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re\OneDrive\Documents\Gardners Tax Service\"/>
    </mc:Choice>
  </mc:AlternateContent>
  <xr:revisionPtr revIDLastSave="0" documentId="13_ncr:1_{72D95FB1-5500-4593-9F47-F5B14121A2E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C11" i="1"/>
  <c r="H12" i="1"/>
  <c r="H13" i="1" s="1"/>
  <c r="H17" i="1" s="1"/>
  <c r="C32" i="1"/>
  <c r="C34" i="1" s="1"/>
  <c r="C24" i="1" l="1"/>
  <c r="C25" i="1" s="1"/>
  <c r="H33" i="1" l="1"/>
</calcChain>
</file>

<file path=xl/sharedStrings.xml><?xml version="1.0" encoding="utf-8"?>
<sst xmlns="http://schemas.openxmlformats.org/spreadsheetml/2006/main" count="52" uniqueCount="50">
  <si>
    <t>Accountable Plan Worksheet and Reimbursement</t>
  </si>
  <si>
    <t>Reimbursed Employee Name:</t>
  </si>
  <si>
    <t>Period:</t>
  </si>
  <si>
    <t>Home Office</t>
  </si>
  <si>
    <t>Mileage</t>
  </si>
  <si>
    <t>Office Square Footage</t>
  </si>
  <si>
    <t>Total Home Square Footage</t>
  </si>
  <si>
    <t>Quarter</t>
  </si>
  <si>
    <t>Biz Use %</t>
  </si>
  <si>
    <t>Biz Miles Auto #1 (owned by EE)</t>
  </si>
  <si>
    <t>Biz Miles Auto #2 (owned by EE)</t>
  </si>
  <si>
    <t>Mortgage Interest or Rent</t>
  </si>
  <si>
    <t>Property Taxes</t>
  </si>
  <si>
    <t>Private Mortgage Insurance (PMI)</t>
  </si>
  <si>
    <t>Auto Loan Interest</t>
  </si>
  <si>
    <t>Hazard Insurance</t>
  </si>
  <si>
    <t>Auto Registrations</t>
  </si>
  <si>
    <t>Utilities</t>
  </si>
  <si>
    <t>HOA Dues</t>
  </si>
  <si>
    <t>Repairs, Maintenance</t>
  </si>
  <si>
    <t>Cleaning</t>
  </si>
  <si>
    <t>Other 1</t>
  </si>
  <si>
    <t>Out of Pocket (Paid by Employee)</t>
  </si>
  <si>
    <t>Other 2</t>
  </si>
  <si>
    <t xml:space="preserve">  Total Home Office Expenses</t>
  </si>
  <si>
    <t>Allocated to Home Office</t>
  </si>
  <si>
    <t>Travel - Airfare</t>
  </si>
  <si>
    <t>Travel - Lodging</t>
  </si>
  <si>
    <t>Cell Phone and Internet</t>
  </si>
  <si>
    <t>Parking, Tolls (non-commuting)</t>
  </si>
  <si>
    <t>Meals &amp; Entertainment 50%</t>
  </si>
  <si>
    <t>Meals &amp; Entertainment 100%</t>
  </si>
  <si>
    <t>Health Insurance Premiums</t>
  </si>
  <si>
    <t>Total Internet</t>
  </si>
  <si>
    <t>HSA Contributions</t>
  </si>
  <si>
    <t xml:space="preserve">  Total Cell Phone Internet</t>
  </si>
  <si>
    <r>
      <t xml:space="preserve">Biz Use % </t>
    </r>
    <r>
      <rPr>
        <sz val="11"/>
        <color rgb="FFFF0000"/>
        <rFont val="Calibri"/>
        <family val="2"/>
        <scheme val="minor"/>
      </rPr>
      <t>(max 80%)</t>
    </r>
  </si>
  <si>
    <t>Allocated to Cell/Internet</t>
  </si>
  <si>
    <t>Allocated to Out of Pocket</t>
  </si>
  <si>
    <t>Accountable Plan Reimbursement</t>
  </si>
  <si>
    <t>Totals (all blue cells)</t>
  </si>
  <si>
    <t>Employee Signature</t>
  </si>
  <si>
    <t>Date</t>
  </si>
  <si>
    <t>Total Cell Phone</t>
  </si>
  <si>
    <t>Mileage Rate 2023</t>
  </si>
  <si>
    <t>Total Business Mileage</t>
  </si>
  <si>
    <t>Total Tax Value - Biz Mileage</t>
  </si>
  <si>
    <t>Total Auto Expenses</t>
  </si>
  <si>
    <t>COMPLETE THIS FIRST</t>
  </si>
  <si>
    <t>Instructions: Complete home office green boxes, then fill in other green boxes as appropriate.  Do not alter yellow boxes.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</si>
</sst>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#,##0.000"/>
    <numFmt numFmtId="166" formatCode="&quot;$&quot;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3" borderId="7" xfId="0" applyNumberFormat="1" applyFill="1" applyBorder="1" applyAlignment="1">
      <alignment horizontal="center"/>
    </xf>
    <xf numFmtId="0" fontId="0" fillId="0" borderId="12" xfId="0" applyBorder="1"/>
    <xf numFmtId="3" fontId="7" fillId="0" borderId="10" xfId="0" applyNumberFormat="1" applyFont="1" applyBorder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44" fontId="7" fillId="0" borderId="13" xfId="1" applyFont="1" applyBorder="1" applyAlignment="1">
      <alignment horizontal="center"/>
    </xf>
    <xf numFmtId="44" fontId="0" fillId="3" borderId="7" xfId="1" applyFont="1" applyFill="1" applyBorder="1" applyAlignment="1">
      <alignment horizontal="center"/>
    </xf>
    <xf numFmtId="44" fontId="0" fillId="4" borderId="7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3" fontId="0" fillId="0" borderId="0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3" fillId="4" borderId="11" xfId="1" applyFont="1" applyFill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0" fillId="0" borderId="20" xfId="0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3" xfId="0" applyBorder="1"/>
    <xf numFmtId="164" fontId="0" fillId="0" borderId="24" xfId="0" applyNumberFormat="1" applyFill="1" applyBorder="1" applyAlignment="1">
      <alignment horizontal="center"/>
    </xf>
    <xf numFmtId="10" fontId="0" fillId="4" borderId="25" xfId="2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selection activeCell="O21" sqref="O21"/>
    </sheetView>
  </sheetViews>
  <sheetFormatPr defaultRowHeight="15" x14ac:dyDescent="0.25"/>
  <cols>
    <col min="1" max="1" width="34.5703125" bestFit="1" customWidth="1"/>
    <col min="2" max="2" width="13" customWidth="1"/>
    <col min="6" max="6" width="29.85546875" bestFit="1" customWidth="1"/>
    <col min="7" max="7" width="11.42578125" customWidth="1"/>
    <col min="8" max="8" width="9.85546875" bestFit="1" customWidth="1"/>
  </cols>
  <sheetData>
    <row r="1" spans="1:8" ht="23.25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2" spans="1:8" x14ac:dyDescent="0.25">
      <c r="G2" s="1"/>
      <c r="H2" s="1"/>
    </row>
    <row r="3" spans="1:8" ht="15.75" x14ac:dyDescent="0.25">
      <c r="A3" s="2" t="s">
        <v>1</v>
      </c>
      <c r="B3" s="26"/>
      <c r="C3" s="27"/>
      <c r="D3" s="3"/>
      <c r="E3" s="3"/>
      <c r="F3" s="3"/>
      <c r="G3" s="4" t="s">
        <v>2</v>
      </c>
      <c r="H3" s="5"/>
    </row>
    <row r="4" spans="1:8" ht="15.75" x14ac:dyDescent="0.25">
      <c r="A4" s="2"/>
      <c r="B4" s="21"/>
      <c r="D4" s="3"/>
      <c r="E4" s="3"/>
      <c r="F4" s="3"/>
      <c r="G4" s="4"/>
      <c r="H4" s="5"/>
    </row>
    <row r="5" spans="1:8" ht="15.75" x14ac:dyDescent="0.25">
      <c r="A5" s="55" t="s">
        <v>49</v>
      </c>
      <c r="B5" s="55"/>
      <c r="C5" s="55"/>
      <c r="D5" s="55"/>
      <c r="E5" s="55"/>
      <c r="F5" s="55"/>
      <c r="G5" s="55"/>
      <c r="H5" s="55"/>
    </row>
    <row r="6" spans="1:8" ht="15.75" thickBot="1" x14ac:dyDescent="0.3">
      <c r="G6" s="1"/>
      <c r="H6" s="1"/>
    </row>
    <row r="7" spans="1:8" ht="15.75" thickBot="1" x14ac:dyDescent="0.3">
      <c r="A7" s="22" t="s">
        <v>3</v>
      </c>
      <c r="B7" s="23"/>
      <c r="C7" s="24"/>
      <c r="F7" s="22" t="s">
        <v>4</v>
      </c>
      <c r="G7" s="23"/>
      <c r="H7" s="24"/>
    </row>
    <row r="8" spans="1:8" x14ac:dyDescent="0.25">
      <c r="A8" s="46" t="s">
        <v>48</v>
      </c>
      <c r="B8" s="47"/>
      <c r="C8" s="48"/>
      <c r="F8" s="8"/>
      <c r="G8" s="1"/>
      <c r="H8" s="7"/>
    </row>
    <row r="9" spans="1:8" x14ac:dyDescent="0.25">
      <c r="A9" s="49" t="s">
        <v>5</v>
      </c>
      <c r="B9" s="33"/>
      <c r="C9" s="50">
        <v>0</v>
      </c>
      <c r="F9" s="8"/>
      <c r="G9" s="31"/>
      <c r="H9" s="40" t="s">
        <v>7</v>
      </c>
    </row>
    <row r="10" spans="1:8" x14ac:dyDescent="0.25">
      <c r="A10" s="49" t="s">
        <v>6</v>
      </c>
      <c r="B10" s="33"/>
      <c r="C10" s="51">
        <v>0</v>
      </c>
      <c r="F10" s="6" t="s">
        <v>9</v>
      </c>
      <c r="G10" s="37"/>
      <c r="H10" s="41">
        <v>0</v>
      </c>
    </row>
    <row r="11" spans="1:8" ht="15.75" thickBot="1" x14ac:dyDescent="0.3">
      <c r="A11" s="52" t="s">
        <v>8</v>
      </c>
      <c r="B11" s="53"/>
      <c r="C11" s="54" t="e">
        <f>C9/C10</f>
        <v>#DIV/0!</v>
      </c>
      <c r="D11" s="45"/>
      <c r="F11" s="6" t="s">
        <v>10</v>
      </c>
      <c r="G11" s="39"/>
      <c r="H11" s="9">
        <v>0</v>
      </c>
    </row>
    <row r="12" spans="1:8" x14ac:dyDescent="0.25">
      <c r="A12" s="6"/>
      <c r="B12" s="1"/>
      <c r="C12" s="7"/>
      <c r="D12" s="31"/>
      <c r="E12" s="32"/>
      <c r="F12" s="6" t="s">
        <v>45</v>
      </c>
      <c r="G12" s="37"/>
      <c r="H12" s="10">
        <f>SUM(H10:H11)</f>
        <v>0</v>
      </c>
    </row>
    <row r="13" spans="1:8" x14ac:dyDescent="0.25">
      <c r="A13" s="6"/>
      <c r="B13" s="31"/>
      <c r="C13" s="40"/>
      <c r="D13" s="33"/>
      <c r="E13" s="32"/>
      <c r="F13" s="6" t="s">
        <v>46</v>
      </c>
      <c r="G13" s="37"/>
      <c r="H13" s="30">
        <f>H12*H16</f>
        <v>0</v>
      </c>
    </row>
    <row r="14" spans="1:8" x14ac:dyDescent="0.25">
      <c r="A14" s="6" t="s">
        <v>11</v>
      </c>
      <c r="B14" s="36"/>
      <c r="C14" s="29">
        <v>0</v>
      </c>
      <c r="D14" s="33"/>
      <c r="E14" s="32"/>
      <c r="F14" s="6" t="s">
        <v>14</v>
      </c>
      <c r="G14" s="39"/>
      <c r="H14" s="29">
        <v>0</v>
      </c>
    </row>
    <row r="15" spans="1:8" x14ac:dyDescent="0.25">
      <c r="A15" s="6" t="s">
        <v>12</v>
      </c>
      <c r="B15" s="35"/>
      <c r="C15" s="29">
        <v>0</v>
      </c>
      <c r="D15" s="33"/>
      <c r="E15" s="32"/>
      <c r="F15" s="6" t="s">
        <v>16</v>
      </c>
      <c r="G15" s="39"/>
      <c r="H15" s="29">
        <v>0</v>
      </c>
    </row>
    <row r="16" spans="1:8" x14ac:dyDescent="0.25">
      <c r="A16" s="6" t="s">
        <v>13</v>
      </c>
      <c r="B16" s="36"/>
      <c r="C16" s="29">
        <v>0</v>
      </c>
      <c r="D16" s="34"/>
      <c r="F16" s="6" t="s">
        <v>44</v>
      </c>
      <c r="G16" s="38"/>
      <c r="H16" s="12">
        <v>0.65500000000000003</v>
      </c>
    </row>
    <row r="17" spans="1:17" ht="15.75" thickBot="1" x14ac:dyDescent="0.3">
      <c r="A17" s="6" t="s">
        <v>15</v>
      </c>
      <c r="B17" s="36"/>
      <c r="C17" s="29">
        <v>0</v>
      </c>
      <c r="F17" s="13" t="s">
        <v>47</v>
      </c>
      <c r="G17" s="14"/>
      <c r="H17" s="43">
        <f>SUM(H13,H14,H15)</f>
        <v>0</v>
      </c>
    </row>
    <row r="18" spans="1:17" x14ac:dyDescent="0.25">
      <c r="A18" s="6" t="s">
        <v>17</v>
      </c>
      <c r="B18" s="33"/>
      <c r="C18" s="29">
        <v>0</v>
      </c>
      <c r="G18" s="1"/>
      <c r="H18" s="1"/>
    </row>
    <row r="19" spans="1:17" ht="15.75" thickBot="1" x14ac:dyDescent="0.3">
      <c r="A19" s="6" t="s">
        <v>18</v>
      </c>
      <c r="B19" s="33"/>
      <c r="C19" s="29">
        <v>0</v>
      </c>
      <c r="G19" s="1"/>
      <c r="H19" s="1"/>
    </row>
    <row r="20" spans="1:17" x14ac:dyDescent="0.25">
      <c r="A20" s="6" t="s">
        <v>19</v>
      </c>
      <c r="B20" s="33"/>
      <c r="C20" s="29">
        <v>0</v>
      </c>
      <c r="F20" s="22" t="s">
        <v>22</v>
      </c>
      <c r="G20" s="23"/>
      <c r="H20" s="24"/>
    </row>
    <row r="21" spans="1:17" x14ac:dyDescent="0.25">
      <c r="A21" s="6" t="s">
        <v>20</v>
      </c>
      <c r="B21" s="33"/>
      <c r="C21" s="29">
        <v>0</v>
      </c>
      <c r="F21" s="6" t="s">
        <v>26</v>
      </c>
      <c r="G21" s="11"/>
      <c r="H21" s="29">
        <v>0</v>
      </c>
    </row>
    <row r="22" spans="1:17" x14ac:dyDescent="0.25">
      <c r="A22" s="6" t="s">
        <v>21</v>
      </c>
      <c r="B22" s="33"/>
      <c r="C22" s="29">
        <v>0</v>
      </c>
      <c r="F22" s="6" t="s">
        <v>27</v>
      </c>
      <c r="G22" s="11"/>
      <c r="H22" s="29">
        <v>0</v>
      </c>
    </row>
    <row r="23" spans="1:17" x14ac:dyDescent="0.25">
      <c r="A23" s="6" t="s">
        <v>23</v>
      </c>
      <c r="B23" s="33"/>
      <c r="C23" s="42">
        <v>0</v>
      </c>
      <c r="F23" s="6" t="s">
        <v>29</v>
      </c>
      <c r="G23" s="11"/>
      <c r="H23" s="29">
        <v>0</v>
      </c>
    </row>
    <row r="24" spans="1:17" x14ac:dyDescent="0.25">
      <c r="A24" s="6" t="s">
        <v>24</v>
      </c>
      <c r="B24" s="11"/>
      <c r="C24" s="30">
        <f>SUM(C14:C23)</f>
        <v>0</v>
      </c>
      <c r="F24" s="6" t="s">
        <v>30</v>
      </c>
      <c r="G24" s="11"/>
      <c r="H24" s="29">
        <v>0</v>
      </c>
    </row>
    <row r="25" spans="1:17" ht="15.75" thickBot="1" x14ac:dyDescent="0.3">
      <c r="A25" s="13" t="s">
        <v>25</v>
      </c>
      <c r="B25" s="16"/>
      <c r="C25" s="43" t="e">
        <f>C24*C11</f>
        <v>#DIV/0!</v>
      </c>
      <c r="F25" s="6" t="s">
        <v>31</v>
      </c>
      <c r="G25" s="11"/>
      <c r="H25" s="29">
        <v>0</v>
      </c>
    </row>
    <row r="26" spans="1:17" ht="15.75" thickBot="1" x14ac:dyDescent="0.3">
      <c r="F26" s="6" t="s">
        <v>32</v>
      </c>
      <c r="G26" s="11"/>
      <c r="H26" s="29">
        <v>0</v>
      </c>
    </row>
    <row r="27" spans="1:17" x14ac:dyDescent="0.25">
      <c r="A27" s="22" t="s">
        <v>28</v>
      </c>
      <c r="B27" s="23"/>
      <c r="C27" s="24"/>
      <c r="F27" s="6" t="s">
        <v>34</v>
      </c>
      <c r="G27" s="11"/>
      <c r="H27" s="29">
        <v>0</v>
      </c>
    </row>
    <row r="28" spans="1:17" x14ac:dyDescent="0.25">
      <c r="A28" s="8"/>
      <c r="B28" s="1"/>
      <c r="C28" s="7"/>
      <c r="F28" s="6" t="s">
        <v>21</v>
      </c>
      <c r="G28" s="11"/>
      <c r="H28" s="29">
        <v>0</v>
      </c>
    </row>
    <row r="29" spans="1:17" x14ac:dyDescent="0.25">
      <c r="A29" s="8"/>
      <c r="B29" s="15"/>
      <c r="C29" s="40"/>
      <c r="F29" s="6" t="s">
        <v>23</v>
      </c>
      <c r="G29" s="11"/>
      <c r="H29" s="42">
        <v>0</v>
      </c>
    </row>
    <row r="30" spans="1:17" ht="15.75" thickBot="1" x14ac:dyDescent="0.3">
      <c r="A30" s="6" t="s">
        <v>43</v>
      </c>
      <c r="B30" s="1"/>
      <c r="C30" s="29">
        <v>0</v>
      </c>
      <c r="F30" s="13" t="s">
        <v>38</v>
      </c>
      <c r="G30" s="16"/>
      <c r="H30" s="43">
        <f>SUM(H21:H29)</f>
        <v>0</v>
      </c>
    </row>
    <row r="31" spans="1:17" ht="15.75" thickBot="1" x14ac:dyDescent="0.3">
      <c r="A31" s="6" t="s">
        <v>33</v>
      </c>
      <c r="B31" s="1"/>
      <c r="C31" s="42">
        <v>0</v>
      </c>
      <c r="G31" s="1"/>
      <c r="H31" s="1"/>
      <c r="Q31" s="44"/>
    </row>
    <row r="32" spans="1:17" x14ac:dyDescent="0.25">
      <c r="A32" s="6" t="s">
        <v>35</v>
      </c>
      <c r="B32" s="11"/>
      <c r="C32" s="30">
        <f>C30+C31</f>
        <v>0</v>
      </c>
      <c r="F32" s="22" t="s">
        <v>39</v>
      </c>
      <c r="G32" s="23"/>
      <c r="H32" s="24"/>
    </row>
    <row r="33" spans="1:8" ht="16.5" thickBot="1" x14ac:dyDescent="0.3">
      <c r="A33" s="6" t="s">
        <v>36</v>
      </c>
      <c r="B33" s="17"/>
      <c r="C33" s="18">
        <v>0.8</v>
      </c>
      <c r="F33" s="13" t="s">
        <v>40</v>
      </c>
      <c r="G33" s="20"/>
      <c r="H33" s="28" t="e">
        <f>H30+H17+C34+C25</f>
        <v>#DIV/0!</v>
      </c>
    </row>
    <row r="34" spans="1:8" ht="15.75" thickBot="1" x14ac:dyDescent="0.3">
      <c r="A34" s="13" t="s">
        <v>37</v>
      </c>
      <c r="B34" s="14"/>
      <c r="C34" s="43">
        <f>C33*C32</f>
        <v>0</v>
      </c>
      <c r="G34" s="1"/>
      <c r="H34" s="1"/>
    </row>
    <row r="37" spans="1:8" x14ac:dyDescent="0.25">
      <c r="A37" s="19"/>
      <c r="C37" s="19"/>
    </row>
    <row r="38" spans="1:8" x14ac:dyDescent="0.25">
      <c r="A38" t="s">
        <v>41</v>
      </c>
      <c r="C38" t="s">
        <v>42</v>
      </c>
    </row>
  </sheetData>
  <mergeCells count="9">
    <mergeCell ref="F32:H32"/>
    <mergeCell ref="A1:H1"/>
    <mergeCell ref="B3:C3"/>
    <mergeCell ref="A7:C7"/>
    <mergeCell ref="F7:H7"/>
    <mergeCell ref="F20:H20"/>
    <mergeCell ref="A27:C27"/>
    <mergeCell ref="A8:C8"/>
    <mergeCell ref="A5:H5"/>
  </mergeCells>
  <conditionalFormatting sqref="B3:B4">
    <cfRule type="cellIs" dxfId="0" priority="1" operator="equal">
      <formula>"Your Name"</formula>
    </cfRule>
  </conditionalFormatting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Andrew Gardner</cp:lastModifiedBy>
  <cp:lastPrinted>2021-05-25T23:13:46Z</cp:lastPrinted>
  <dcterms:created xsi:type="dcterms:W3CDTF">2016-12-12T21:13:23Z</dcterms:created>
  <dcterms:modified xsi:type="dcterms:W3CDTF">2023-12-08T21:14:13Z</dcterms:modified>
</cp:coreProperties>
</file>